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000"/>
  </bookViews>
  <sheets>
    <sheet name="Общий реестр" sheetId="1" r:id="rId1"/>
  </sheets>
  <definedNames>
    <definedName name="_xlnm._FilterDatabase" localSheetId="0" hidden="1">'Общий реестр'!$A$8:$AB$11</definedName>
    <definedName name="_xlnm.Print_Area" localSheetId="0">'Общий реестр'!$A$1:$AB$37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L22" i="1" l="1"/>
  <c r="I22" i="1"/>
  <c r="L20" i="1"/>
  <c r="I20" i="1"/>
  <c r="L18" i="1"/>
  <c r="I18" i="1"/>
  <c r="J22" i="1"/>
  <c r="J20" i="1"/>
  <c r="G20" i="1"/>
  <c r="J18" i="1"/>
</calcChain>
</file>

<file path=xl/sharedStrings.xml><?xml version="1.0" encoding="utf-8"?>
<sst xmlns="http://schemas.openxmlformats.org/spreadsheetml/2006/main" count="302" uniqueCount="126">
  <si>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</si>
  <si>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</si>
  <si>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</si>
  <si>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</si>
  <si>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</si>
  <si>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</si>
  <si>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</si>
  <si>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</si>
  <si>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</si>
  <si>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</si>
  <si>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</si>
  <si>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</si>
  <si>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</si>
  <si>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</si>
  <si>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</si>
  <si>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</si>
  <si>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</si>
  <si>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</si>
  <si>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</si>
  <si>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</si>
  <si>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</si>
  <si>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</si>
  <si>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</si>
  <si>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</si>
  <si>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</si>
  <si>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</si>
  <si>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</si>
  <si>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 xml:space="preserve">Исполнитель </t>
  </si>
  <si>
    <t>электронный адрес</t>
  </si>
  <si>
    <t xml:space="preserve">по состоянию на </t>
  </si>
  <si>
    <t>с нарастающим итогом</t>
  </si>
  <si>
    <t>ОГРН/ИНН</t>
  </si>
  <si>
    <t>объект капитального строительства (МКД, ИЖС, здание и т.д.)</t>
  </si>
  <si>
    <t>Наименование</t>
  </si>
  <si>
    <t>МКД - многоквартирный дом, ИЖС - индивидуальное жилищное строительство, КГО - крупногабаритный отход</t>
  </si>
  <si>
    <t>Потребность в создании мест (площадках) накопления ТКО</t>
  </si>
  <si>
    <t>Требуемые финансовые затраты на создание мест (площадок) накопления ТКО, тыс.руб.</t>
  </si>
  <si>
    <t xml:space="preserve">сельское поселение  Московский сельсовет </t>
  </si>
  <si>
    <t xml:space="preserve">Э.А.Гарифуллина </t>
  </si>
  <si>
    <t xml:space="preserve">тел.8(34787)63-149 </t>
  </si>
  <si>
    <t xml:space="preserve">mosk.selsovet@yandex.ru </t>
  </si>
  <si>
    <t>в контейнеры, расположенные на контейнерных площадках</t>
  </si>
  <si>
    <t>ИЖС</t>
  </si>
  <si>
    <t>МКД</t>
  </si>
  <si>
    <t>55,3173° </t>
  </si>
  <si>
    <t>55,0762°</t>
  </si>
  <si>
    <t>55,3164° </t>
  </si>
  <si>
    <t xml:space="preserve"> 55,0829°</t>
  </si>
  <si>
    <t>55,3262° </t>
  </si>
  <si>
    <t>55,0975°</t>
  </si>
  <si>
    <t>55,3362° </t>
  </si>
  <si>
    <t>54,9983°</t>
  </si>
  <si>
    <t>55,3629° </t>
  </si>
  <si>
    <t>54,9904°</t>
  </si>
  <si>
    <t>бетон</t>
  </si>
  <si>
    <t>Сельское поселение Московский сельсовет МР Дюртюлинский сельсовет РБ</t>
  </si>
  <si>
    <t>1020201753626/260003420</t>
  </si>
  <si>
    <t xml:space="preserve">452311, РБ, Дюртюлинский район, с.Москово, ул.Калинина, д.47/1 </t>
  </si>
  <si>
    <t xml:space="preserve">ИТОГО ПО д.ТАМАКОВО </t>
  </si>
  <si>
    <t xml:space="preserve">ИТОГО ПО с.МОСКОВО </t>
  </si>
  <si>
    <t>ИТОГО ПО с.ИМАЙ-УТАРОВО</t>
  </si>
  <si>
    <t xml:space="preserve">55,3123° </t>
  </si>
  <si>
    <t>х</t>
  </si>
  <si>
    <t>55,0861°</t>
  </si>
  <si>
    <t xml:space="preserve"> 55,3241° 
</t>
  </si>
  <si>
    <t>55,0764° </t>
  </si>
  <si>
    <t>55,3171° </t>
  </si>
  <si>
    <t xml:space="preserve">Сведения о местах (площадках) накопления твердых коммунальных отходов на территории сельского поселения Московский сельсовет муниципального района Дюртюлинский район Республики Башкортостан </t>
  </si>
  <si>
    <t xml:space="preserve">контактный телефон 8(34787)63-149 </t>
  </si>
  <si>
    <t>РБ, Дюртюлинский район, д.Тамаково, кладбище</t>
  </si>
  <si>
    <t>ООО "Дюртюлимелиоводстрой"</t>
  </si>
  <si>
    <t xml:space="preserve">452320, Республика Башкортостан, с.Иванаево, Промышленная зона, 18/1 </t>
  </si>
  <si>
    <t>Дюртюлинское линейное производственное управление магистральных газопроводов ООО "Газрпром трансгаз Уфа"</t>
  </si>
  <si>
    <t>1020202861821/0276053659</t>
  </si>
  <si>
    <t>452311, РБ, Дюртюлинский район, с.Москово, ул.Алга,2</t>
  </si>
  <si>
    <t>РБ, Дюртюлинский район, с.Москово, ул.Горшкова, д.4/а</t>
  </si>
  <si>
    <t>территория детского сада</t>
  </si>
  <si>
    <t>территория школы</t>
  </si>
  <si>
    <t>территория МТМ</t>
  </si>
  <si>
    <t xml:space="preserve">МБДОУ детский сад "Миляш" с.Москово </t>
  </si>
  <si>
    <t xml:space="preserve">МБОУ СОШ с.Москово </t>
  </si>
  <si>
    <t>ООО "Калинина"</t>
  </si>
  <si>
    <t>452311, РБ, Дюртюлинский район, с.Москово, ул.Горшкова, д.4/а</t>
  </si>
  <si>
    <t>452311, РБ, Дюртюлинский район, с.Москово, ул.Калинина, д.47</t>
  </si>
  <si>
    <t>452311, РБ, Дюртюлинский район, с.Москово, ул.Лесная, территория МТМ</t>
  </si>
  <si>
    <t>РБ, Дюртюлинский район, с.Москово, ул.Калинина, д.47</t>
  </si>
  <si>
    <t>РБ, Дюртюлинский район, с.Москово, ул.Лесная, территория МТМ</t>
  </si>
  <si>
    <t>1020201756013/0260005770</t>
  </si>
  <si>
    <t>1060260018796/0260009005</t>
  </si>
  <si>
    <t xml:space="preserve">1020201755837/0260005057 </t>
  </si>
  <si>
    <t>здание</t>
  </si>
  <si>
    <t>промзона, территория ДЛПУМГ</t>
  </si>
  <si>
    <t>55,072397</t>
  </si>
  <si>
    <t>55,082039</t>
  </si>
  <si>
    <t>55,089483</t>
  </si>
  <si>
    <t>РБ, Дюртюлинский район, с.Москово, ул.Пекарная, д.4а (ул.ул.Пекарная, Лесная, Механизаторская)</t>
  </si>
  <si>
    <t>РБ, Дюртюлинский район, с.Москово, ул.Горшкова, д.11 (мкрн. Сахалин)</t>
  </si>
  <si>
    <t>РБ, Дюртюлинский район, с.Москово, ул.Калинина, д.33 (ул.Калинина от д.45 до д.1, ул.Победы, ул.Мира)</t>
  </si>
  <si>
    <t>РБ, Дюртюлинский район, с.Москово, ул.Калинина, д.158 (ул. Калинина от д.125 до д.163)</t>
  </si>
  <si>
    <t>РБ, Дюртюлинский район, с.Москово, ул.Калинина,д.66 (ул. Калинина от д.49 до д.123, пер.Больничный, ул.Чытырлы, ул.Колхозная)</t>
  </si>
  <si>
    <t>РБ, Дюртюлинский район,с.Имай-Утарово, ул.Фазылова, д.12 (всё село Имай-Утарово)</t>
  </si>
  <si>
    <t>РБ, Дюртюлинский район, д.Тамаково, ул.Заречная, д.15 (вся деревня Тамаково)</t>
  </si>
  <si>
    <t>РБ, Дюртюлинский район, с.Москово, ул.Горшкова, д.21</t>
  </si>
  <si>
    <t>РБ, Дюртюлинский район, с.Москово, ул.Калинина, д.63</t>
  </si>
  <si>
    <t>РБ, Дюртюлинский район, с.Москово, ул.Калинина, д.64</t>
  </si>
  <si>
    <t>452311, РБ, Дюртюлинский район, с.Москово, ул.Горшкова, д.21</t>
  </si>
  <si>
    <t>452311, РБ, Дюртюлинский район, с.Москово, ул.Калинина, д.63</t>
  </si>
  <si>
    <t>452311, РБ, Дюртюлинский район, с.Москово, ул.Калинина, д.64</t>
  </si>
  <si>
    <t>ООО "Земфира"</t>
  </si>
  <si>
    <t>1050202287970/0260008192</t>
  </si>
  <si>
    <t>1050202287970/0260008193</t>
  </si>
  <si>
    <t>304026014600092/0260001382365</t>
  </si>
  <si>
    <t>территория магазина</t>
  </si>
  <si>
    <t>РБ, Дюртюлинский район, с.Москово, ул.Луговая, д.33  (ул.Полевая, ул.Садовая, ул.Луговая)</t>
  </si>
  <si>
    <t>РБ, Дюртюлинский район, с.Москово, кладбище по ул.Пекарной</t>
  </si>
  <si>
    <t>РБ, Дюртюлинский район, с.Москово, кладбище по ул. Победы</t>
  </si>
  <si>
    <t>РБ, Дюртюлинский район, с.Имай-Утарово, кладбище по ул. Яхина</t>
  </si>
  <si>
    <t>РБ, Дюртюлинский район, с.Имай-Утарово, кладбище по ул. Куйбышева</t>
  </si>
  <si>
    <t>РБ, Дюртюлинский район, с.Москово, ул.Алга, 2. Промзона</t>
  </si>
  <si>
    <t>РБ, Дюртюлинский район, с.Москово, ул.Калинина, д.47/1</t>
  </si>
  <si>
    <t>55,317200</t>
  </si>
  <si>
    <t xml:space="preserve">Администрация сельского поселения </t>
  </si>
  <si>
    <t>452311, РБ, Дюртюлинский район, с.Москово, ул.Калинина, д.47а</t>
  </si>
  <si>
    <t xml:space="preserve">Сельский дом Культуры с.Москово </t>
  </si>
  <si>
    <t>ИП Чувашева В.И. ООО "Регион-Сервис"</t>
  </si>
  <si>
    <t>31.05.2022г.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</si>
</sst>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color theme="10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20"/>
      <color rgb="FF7030A0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sk.selsovet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topLeftCell="I1" zoomScale="40" zoomScaleNormal="17" zoomScaleSheetLayoutView="40" workbookViewId="0">
      <selection activeCell="T2" sqref="T2:U2"/>
    </sheetView>
  </sheetViews>
  <sheetFormatPr defaultRowHeight="168.75" customHeight="1" x14ac:dyDescent="0.25"/>
  <cols>
    <col min="1" max="1" width="9.7109375" style="4" customWidth="1"/>
    <col min="2" max="2" width="40.5703125" style="4" customWidth="1"/>
    <col min="3" max="3" width="21.7109375" style="4" customWidth="1"/>
    <col min="4" max="4" width="29.28515625" style="4" customWidth="1"/>
    <col min="5" max="5" width="29.85546875" style="4" customWidth="1"/>
    <col min="6" max="6" width="20.85546875" style="4" customWidth="1"/>
    <col min="7" max="7" width="28.7109375" style="4" customWidth="1"/>
    <col min="8" max="8" width="26.140625" style="4" customWidth="1"/>
    <col min="9" max="9" width="28.5703125" style="4" customWidth="1"/>
    <col min="10" max="10" width="29" style="4" customWidth="1"/>
    <col min="11" max="12" width="31.28515625" style="4" customWidth="1"/>
    <col min="13" max="13" width="45" style="4" customWidth="1"/>
    <col min="14" max="14" width="35.42578125" style="4" customWidth="1"/>
    <col min="15" max="15" width="39.5703125" style="4" customWidth="1"/>
    <col min="16" max="16" width="28.42578125" style="4" customWidth="1"/>
    <col min="17" max="17" width="25" style="4" customWidth="1"/>
    <col min="18" max="18" width="33.7109375" style="4" customWidth="1"/>
    <col min="19" max="19" width="32.7109375" style="4" customWidth="1"/>
    <col min="20" max="20" width="46.7109375" style="4" customWidth="1"/>
    <col min="21" max="21" width="35.28515625" style="4" customWidth="1"/>
    <col min="22" max="22" width="27.42578125" style="4" customWidth="1"/>
    <col min="23" max="23" width="25.7109375" style="4" customWidth="1"/>
    <col min="24" max="24" width="35.7109375" style="4" customWidth="1"/>
    <col min="25" max="25" width="37.5703125" style="4" customWidth="1"/>
    <col min="26" max="26" width="36.140625" style="4" customWidth="1"/>
    <col min="27" max="27" width="22.85546875" style="4" customWidth="1"/>
    <col min="28" max="28" width="46" style="4" customWidth="1"/>
    <col min="29" max="29" width="24.140625" style="4" customWidth="1"/>
    <col min="30" max="30" width="29" style="4" customWidth="1"/>
    <col min="31" max="31" width="24.7109375" style="4" customWidth="1"/>
    <col min="32" max="16384" width="9.140625" style="4"/>
  </cols>
  <sheetData>
    <row r="1" spans="1:28" s="1" customFormat="1" ht="168.75" customHeight="1" x14ac:dyDescent="0.25">
      <c r="R1" s="2"/>
      <c r="S1" s="2"/>
      <c r="T1" s="61"/>
      <c r="U1" s="61"/>
    </row>
    <row r="2" spans="1:28" s="1" customFormat="1" ht="42" customHeight="1" x14ac:dyDescent="0.25">
      <c r="A2" s="60" t="s">
        <v>67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3" t="s">
        <v>37</v>
      </c>
      <c r="O2" s="63"/>
      <c r="P2" s="63"/>
      <c r="Q2" s="63"/>
      <c r="R2" s="64" t="s">
        <v>29</v>
      </c>
      <c r="S2" s="64"/>
      <c r="T2" s="63" t="s">
        <v>125</v>
      </c>
      <c r="U2" s="63"/>
      <c r="V2" s="64" t="s">
        <v>30</v>
      </c>
      <c r="W2" s="64"/>
      <c r="X2" s="64"/>
    </row>
    <row r="3" spans="1:28" s="1" customFormat="1" ht="43.5" customHeight="1" x14ac:dyDescent="0.25">
      <c r="N3" s="60" t="s">
        <v>22</v>
      </c>
      <c r="O3" s="60"/>
      <c r="P3" s="60"/>
      <c r="Q3" s="60"/>
      <c r="R3" s="2"/>
      <c r="S3" s="2"/>
      <c r="T3" s="60"/>
      <c r="U3" s="60"/>
    </row>
    <row r="4" spans="1:28" s="1" customFormat="1" ht="27" customHeight="1" x14ac:dyDescent="0.25">
      <c r="R4" s="2"/>
      <c r="S4" s="2"/>
      <c r="T4" s="3"/>
      <c r="U4" s="3"/>
    </row>
    <row r="5" spans="1:28" s="1" customFormat="1" ht="27" customHeight="1" x14ac:dyDescent="0.25">
      <c r="R5" s="2"/>
      <c r="S5" s="2"/>
      <c r="T5" s="3"/>
      <c r="U5" s="3"/>
    </row>
    <row r="6" spans="1:28" ht="27" customHeight="1" x14ac:dyDescent="0.25">
      <c r="A6" s="56" t="s">
        <v>27</v>
      </c>
      <c r="B6" s="56"/>
      <c r="C6" s="55" t="s">
        <v>38</v>
      </c>
      <c r="D6" s="55"/>
      <c r="E6" s="55"/>
      <c r="F6" s="56" t="s">
        <v>68</v>
      </c>
      <c r="G6" s="56"/>
      <c r="H6" s="56"/>
      <c r="M6" s="55" t="s">
        <v>39</v>
      </c>
      <c r="N6" s="55"/>
      <c r="O6" s="56" t="s">
        <v>28</v>
      </c>
      <c r="P6" s="56"/>
      <c r="Q6" s="56"/>
      <c r="R6" s="62" t="s">
        <v>40</v>
      </c>
      <c r="S6" s="55"/>
      <c r="T6" s="55"/>
    </row>
    <row r="7" spans="1:28" ht="27" customHeight="1" x14ac:dyDescent="0.25"/>
    <row r="8" spans="1:28" ht="103.5" customHeight="1" x14ac:dyDescent="0.25">
      <c r="A8" s="54" t="s">
        <v>0</v>
      </c>
      <c r="B8" s="54" t="s">
        <v>1</v>
      </c>
      <c r="C8" s="50" t="s">
        <v>2</v>
      </c>
      <c r="D8" s="51"/>
      <c r="E8" s="54" t="s">
        <v>5</v>
      </c>
      <c r="F8" s="54"/>
      <c r="G8" s="54"/>
      <c r="H8" s="54"/>
      <c r="I8" s="59" t="s">
        <v>35</v>
      </c>
      <c r="J8" s="59"/>
      <c r="K8" s="59"/>
      <c r="L8" s="59"/>
      <c r="M8" s="54" t="s">
        <v>7</v>
      </c>
      <c r="N8" s="54"/>
      <c r="O8" s="54"/>
      <c r="P8" s="54"/>
      <c r="Q8" s="54"/>
      <c r="R8" s="54"/>
      <c r="S8" s="54"/>
      <c r="T8" s="54"/>
      <c r="U8" s="54"/>
      <c r="V8" s="54"/>
      <c r="W8" s="54" t="s">
        <v>17</v>
      </c>
      <c r="X8" s="54"/>
      <c r="Y8" s="48" t="s">
        <v>24</v>
      </c>
      <c r="Z8" s="54" t="s">
        <v>25</v>
      </c>
      <c r="AA8" s="54"/>
      <c r="AB8" s="54"/>
    </row>
    <row r="9" spans="1:28" ht="103.5" customHeight="1" x14ac:dyDescent="0.25">
      <c r="A9" s="54"/>
      <c r="B9" s="54"/>
      <c r="C9" s="52"/>
      <c r="D9" s="53"/>
      <c r="E9" s="54" t="s">
        <v>6</v>
      </c>
      <c r="F9" s="54" t="s">
        <v>21</v>
      </c>
      <c r="G9" s="48" t="s">
        <v>20</v>
      </c>
      <c r="H9" s="48" t="s">
        <v>19</v>
      </c>
      <c r="I9" s="59" t="s">
        <v>21</v>
      </c>
      <c r="J9" s="57" t="s">
        <v>20</v>
      </c>
      <c r="K9" s="57" t="s">
        <v>19</v>
      </c>
      <c r="L9" s="57" t="s">
        <v>36</v>
      </c>
      <c r="M9" s="54" t="s">
        <v>8</v>
      </c>
      <c r="N9" s="54"/>
      <c r="O9" s="54"/>
      <c r="P9" s="54" t="s">
        <v>11</v>
      </c>
      <c r="Q9" s="54"/>
      <c r="R9" s="54"/>
      <c r="S9" s="54" t="s">
        <v>14</v>
      </c>
      <c r="T9" s="54"/>
      <c r="U9" s="54"/>
      <c r="V9" s="54"/>
      <c r="W9" s="54" t="s">
        <v>32</v>
      </c>
      <c r="X9" s="54" t="s">
        <v>18</v>
      </c>
      <c r="Y9" s="65"/>
      <c r="Z9" s="54" t="s">
        <v>33</v>
      </c>
      <c r="AA9" s="54" t="s">
        <v>23</v>
      </c>
      <c r="AB9" s="54" t="s">
        <v>26</v>
      </c>
    </row>
    <row r="10" spans="1:28" ht="103.5" customHeight="1" x14ac:dyDescent="0.25">
      <c r="A10" s="54"/>
      <c r="B10" s="54"/>
      <c r="C10" s="5" t="s">
        <v>4</v>
      </c>
      <c r="D10" s="5" t="s">
        <v>3</v>
      </c>
      <c r="E10" s="54"/>
      <c r="F10" s="54"/>
      <c r="G10" s="49"/>
      <c r="H10" s="49"/>
      <c r="I10" s="59"/>
      <c r="J10" s="58"/>
      <c r="K10" s="58"/>
      <c r="L10" s="58"/>
      <c r="M10" s="6" t="s">
        <v>9</v>
      </c>
      <c r="N10" s="6" t="s">
        <v>31</v>
      </c>
      <c r="O10" s="6" t="s">
        <v>10</v>
      </c>
      <c r="P10" s="6" t="s">
        <v>12</v>
      </c>
      <c r="Q10" s="6" t="s">
        <v>31</v>
      </c>
      <c r="R10" s="6" t="s">
        <v>13</v>
      </c>
      <c r="S10" s="6" t="s">
        <v>12</v>
      </c>
      <c r="T10" s="6" t="s">
        <v>15</v>
      </c>
      <c r="U10" s="6" t="s">
        <v>13</v>
      </c>
      <c r="V10" s="6" t="s">
        <v>16</v>
      </c>
      <c r="W10" s="54"/>
      <c r="X10" s="54"/>
      <c r="Y10" s="49"/>
      <c r="Z10" s="54"/>
      <c r="AA10" s="54"/>
      <c r="AB10" s="54"/>
    </row>
    <row r="11" spans="1:28" ht="60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7">
        <v>9</v>
      </c>
      <c r="J11" s="7">
        <v>10</v>
      </c>
      <c r="K11" s="7">
        <v>11</v>
      </c>
      <c r="L11" s="7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  <c r="S11" s="6">
        <v>19</v>
      </c>
      <c r="T11" s="6">
        <v>20</v>
      </c>
      <c r="U11" s="6">
        <v>21</v>
      </c>
      <c r="V11" s="6">
        <v>22</v>
      </c>
      <c r="W11" s="6">
        <v>23</v>
      </c>
      <c r="X11" s="6">
        <v>24</v>
      </c>
      <c r="Y11" s="6">
        <v>25</v>
      </c>
      <c r="Z11" s="6">
        <v>26</v>
      </c>
      <c r="AA11" s="6">
        <v>27</v>
      </c>
      <c r="AB11" s="6">
        <v>28</v>
      </c>
    </row>
    <row r="12" spans="1:28" s="9" customFormat="1" ht="94.5" customHeight="1" x14ac:dyDescent="0.25">
      <c r="A12" s="18">
        <v>1</v>
      </c>
      <c r="B12" s="18" t="s">
        <v>113</v>
      </c>
      <c r="C12" s="38" t="s">
        <v>63</v>
      </c>
      <c r="D12" s="38" t="s">
        <v>64</v>
      </c>
      <c r="E12" s="18" t="s">
        <v>54</v>
      </c>
      <c r="F12" s="18">
        <v>14</v>
      </c>
      <c r="G12" s="19">
        <v>4</v>
      </c>
      <c r="H12" s="18">
        <v>1.1000000000000001</v>
      </c>
      <c r="I12" s="18">
        <v>14</v>
      </c>
      <c r="J12" s="19">
        <v>4</v>
      </c>
      <c r="K12" s="18">
        <v>1.1000000000000001</v>
      </c>
      <c r="L12" s="18">
        <v>169.75700000000001</v>
      </c>
      <c r="M12" s="10" t="s">
        <v>55</v>
      </c>
      <c r="N12" s="8" t="s">
        <v>56</v>
      </c>
      <c r="O12" s="18" t="s">
        <v>57</v>
      </c>
      <c r="P12" s="18"/>
      <c r="Q12" s="18"/>
      <c r="R12" s="18"/>
      <c r="S12" s="18"/>
      <c r="T12" s="18"/>
      <c r="U12" s="18"/>
      <c r="V12" s="18"/>
      <c r="W12" s="18" t="s">
        <v>42</v>
      </c>
      <c r="X12" s="18" t="s">
        <v>37</v>
      </c>
      <c r="Y12" s="18" t="s">
        <v>41</v>
      </c>
      <c r="Z12" s="28" t="s">
        <v>70</v>
      </c>
      <c r="AA12" s="28">
        <v>26007311</v>
      </c>
      <c r="AB12" s="28" t="s">
        <v>71</v>
      </c>
    </row>
    <row r="13" spans="1:28" s="9" customFormat="1" ht="94.5" customHeight="1" x14ac:dyDescent="0.25">
      <c r="A13" s="18">
        <v>2</v>
      </c>
      <c r="B13" s="18" t="s">
        <v>95</v>
      </c>
      <c r="C13" s="18" t="s">
        <v>65</v>
      </c>
      <c r="D13" s="18" t="s">
        <v>66</v>
      </c>
      <c r="E13" s="18" t="s">
        <v>54</v>
      </c>
      <c r="F13" s="18">
        <v>11</v>
      </c>
      <c r="G13" s="19">
        <v>4</v>
      </c>
      <c r="H13" s="18">
        <v>1.1000000000000001</v>
      </c>
      <c r="I13" s="18">
        <v>11</v>
      </c>
      <c r="J13" s="19">
        <v>2</v>
      </c>
      <c r="K13" s="18">
        <v>1.1000000000000001</v>
      </c>
      <c r="L13" s="18">
        <v>131.11500000000001</v>
      </c>
      <c r="M13" s="10" t="s">
        <v>55</v>
      </c>
      <c r="N13" s="8" t="s">
        <v>56</v>
      </c>
      <c r="O13" s="25" t="s">
        <v>57</v>
      </c>
      <c r="P13" s="18"/>
      <c r="Q13" s="18"/>
      <c r="R13" s="18"/>
      <c r="S13" s="18"/>
      <c r="T13" s="18"/>
      <c r="U13" s="18"/>
      <c r="V13" s="18"/>
      <c r="W13" s="18" t="s">
        <v>43</v>
      </c>
      <c r="X13" s="18" t="s">
        <v>37</v>
      </c>
      <c r="Y13" s="18" t="s">
        <v>41</v>
      </c>
      <c r="Z13" s="28" t="s">
        <v>70</v>
      </c>
      <c r="AA13" s="28">
        <v>26007311</v>
      </c>
      <c r="AB13" s="28" t="s">
        <v>71</v>
      </c>
    </row>
    <row r="14" spans="1:28" s="9" customFormat="1" ht="94.5" customHeight="1" x14ac:dyDescent="0.25">
      <c r="A14" s="18">
        <v>3</v>
      </c>
      <c r="B14" s="18" t="s">
        <v>96</v>
      </c>
      <c r="C14" s="20" t="s">
        <v>45</v>
      </c>
      <c r="D14" s="18" t="s">
        <v>61</v>
      </c>
      <c r="E14" s="18" t="s">
        <v>54</v>
      </c>
      <c r="F14" s="18">
        <v>14</v>
      </c>
      <c r="G14" s="19">
        <v>6</v>
      </c>
      <c r="H14" s="18">
        <v>1.1000000000000001</v>
      </c>
      <c r="I14" s="18">
        <v>14</v>
      </c>
      <c r="J14" s="19">
        <v>5</v>
      </c>
      <c r="K14" s="18">
        <v>1.1000000000000001</v>
      </c>
      <c r="L14" s="18">
        <v>131.11500000000001</v>
      </c>
      <c r="M14" s="10" t="s">
        <v>55</v>
      </c>
      <c r="N14" s="8" t="s">
        <v>56</v>
      </c>
      <c r="O14" s="25" t="s">
        <v>57</v>
      </c>
      <c r="P14" s="18"/>
      <c r="Q14" s="18"/>
      <c r="R14" s="18"/>
      <c r="S14" s="18"/>
      <c r="T14" s="18"/>
      <c r="U14" s="18"/>
      <c r="V14" s="18"/>
      <c r="W14" s="18" t="s">
        <v>43</v>
      </c>
      <c r="X14" s="18" t="s">
        <v>37</v>
      </c>
      <c r="Y14" s="18" t="s">
        <v>41</v>
      </c>
      <c r="Z14" s="28" t="s">
        <v>70</v>
      </c>
      <c r="AA14" s="28">
        <v>26007311</v>
      </c>
      <c r="AB14" s="28" t="s">
        <v>71</v>
      </c>
    </row>
    <row r="15" spans="1:28" s="9" customFormat="1" ht="134.25" customHeight="1" x14ac:dyDescent="0.25">
      <c r="A15" s="18">
        <v>4</v>
      </c>
      <c r="B15" s="18" t="s">
        <v>97</v>
      </c>
      <c r="C15" s="20" t="s">
        <v>45</v>
      </c>
      <c r="D15" s="18" t="s">
        <v>44</v>
      </c>
      <c r="E15" s="18" t="s">
        <v>54</v>
      </c>
      <c r="F15" s="18">
        <v>11</v>
      </c>
      <c r="G15" s="19">
        <v>3</v>
      </c>
      <c r="H15" s="18">
        <v>1.1000000000000001</v>
      </c>
      <c r="I15" s="18">
        <v>11</v>
      </c>
      <c r="J15" s="19">
        <v>3</v>
      </c>
      <c r="K15" s="18">
        <v>1.1000000000000001</v>
      </c>
      <c r="L15" s="18">
        <v>131.11500000000001</v>
      </c>
      <c r="M15" s="10" t="s">
        <v>55</v>
      </c>
      <c r="N15" s="8" t="s">
        <v>56</v>
      </c>
      <c r="O15" s="18" t="s">
        <v>57</v>
      </c>
      <c r="P15" s="18"/>
      <c r="Q15" s="18"/>
      <c r="R15" s="18"/>
      <c r="S15" s="18"/>
      <c r="T15" s="18"/>
      <c r="U15" s="18"/>
      <c r="V15" s="18"/>
      <c r="W15" s="18" t="s">
        <v>42</v>
      </c>
      <c r="X15" s="18" t="s">
        <v>37</v>
      </c>
      <c r="Y15" s="18" t="s">
        <v>41</v>
      </c>
      <c r="Z15" s="28" t="s">
        <v>70</v>
      </c>
      <c r="AA15" s="28">
        <v>26007311</v>
      </c>
      <c r="AB15" s="28" t="s">
        <v>71</v>
      </c>
    </row>
    <row r="16" spans="1:28" s="9" customFormat="1" ht="156.75" customHeight="1" x14ac:dyDescent="0.25">
      <c r="A16" s="18">
        <v>5</v>
      </c>
      <c r="B16" s="18" t="s">
        <v>99</v>
      </c>
      <c r="C16" s="20" t="s">
        <v>47</v>
      </c>
      <c r="D16" s="18" t="s">
        <v>46</v>
      </c>
      <c r="E16" s="18" t="s">
        <v>54</v>
      </c>
      <c r="F16" s="18">
        <v>11</v>
      </c>
      <c r="G16" s="19">
        <v>4</v>
      </c>
      <c r="H16" s="18">
        <v>1.1000000000000001</v>
      </c>
      <c r="I16" s="18">
        <v>11</v>
      </c>
      <c r="J16" s="19">
        <v>3</v>
      </c>
      <c r="K16" s="18">
        <v>1.1000000000000001</v>
      </c>
      <c r="L16" s="18">
        <v>131.11500000000001</v>
      </c>
      <c r="M16" s="10" t="s">
        <v>55</v>
      </c>
      <c r="N16" s="8" t="s">
        <v>56</v>
      </c>
      <c r="O16" s="18" t="s">
        <v>57</v>
      </c>
      <c r="P16" s="18"/>
      <c r="Q16" s="18"/>
      <c r="R16" s="18"/>
      <c r="S16" s="18"/>
      <c r="T16" s="18"/>
      <c r="U16" s="18"/>
      <c r="V16" s="18"/>
      <c r="W16" s="18" t="s">
        <v>42</v>
      </c>
      <c r="X16" s="18" t="s">
        <v>37</v>
      </c>
      <c r="Y16" s="18" t="s">
        <v>41</v>
      </c>
      <c r="Z16" s="28" t="s">
        <v>70</v>
      </c>
      <c r="AA16" s="28">
        <v>26007311</v>
      </c>
      <c r="AB16" s="28" t="s">
        <v>71</v>
      </c>
    </row>
    <row r="17" spans="1:28" s="9" customFormat="1" ht="94.5" customHeight="1" x14ac:dyDescent="0.25">
      <c r="A17" s="18">
        <v>6</v>
      </c>
      <c r="B17" s="18" t="s">
        <v>98</v>
      </c>
      <c r="C17" s="20" t="s">
        <v>49</v>
      </c>
      <c r="D17" s="18" t="s">
        <v>48</v>
      </c>
      <c r="E17" s="18" t="s">
        <v>54</v>
      </c>
      <c r="F17" s="18">
        <v>8</v>
      </c>
      <c r="G17" s="19">
        <v>2</v>
      </c>
      <c r="H17" s="18">
        <v>1.1000000000000001</v>
      </c>
      <c r="I17" s="18">
        <v>11</v>
      </c>
      <c r="J17" s="19">
        <v>3</v>
      </c>
      <c r="K17" s="18">
        <v>1.1000000000000001</v>
      </c>
      <c r="L17" s="18">
        <v>131.11500000000001</v>
      </c>
      <c r="M17" s="10" t="s">
        <v>55</v>
      </c>
      <c r="N17" s="8" t="s">
        <v>56</v>
      </c>
      <c r="O17" s="18" t="s">
        <v>57</v>
      </c>
      <c r="P17" s="18"/>
      <c r="Q17" s="18"/>
      <c r="R17" s="18"/>
      <c r="S17" s="18"/>
      <c r="T17" s="18"/>
      <c r="U17" s="18"/>
      <c r="V17" s="18"/>
      <c r="W17" s="18" t="s">
        <v>42</v>
      </c>
      <c r="X17" s="18" t="s">
        <v>37</v>
      </c>
      <c r="Y17" s="18" t="s">
        <v>41</v>
      </c>
      <c r="Z17" s="28" t="s">
        <v>70</v>
      </c>
      <c r="AA17" s="28">
        <v>26007311</v>
      </c>
      <c r="AB17" s="28" t="s">
        <v>71</v>
      </c>
    </row>
    <row r="18" spans="1:28" s="24" customFormat="1" ht="69.75" customHeight="1" x14ac:dyDescent="0.35">
      <c r="A18" s="13"/>
      <c r="B18" s="13" t="s">
        <v>59</v>
      </c>
      <c r="C18" s="21"/>
      <c r="D18" s="13"/>
      <c r="E18" s="13"/>
      <c r="F18" s="13"/>
      <c r="G18" s="13">
        <v>23</v>
      </c>
      <c r="H18" s="13" t="s">
        <v>62</v>
      </c>
      <c r="I18" s="13">
        <f>SUM(I12:I17)</f>
        <v>72</v>
      </c>
      <c r="J18" s="13">
        <f>SUM(J12:J17)</f>
        <v>20</v>
      </c>
      <c r="K18" s="13" t="s">
        <v>62</v>
      </c>
      <c r="L18" s="13">
        <f>SUM(L12:L17)</f>
        <v>825.33200000000011</v>
      </c>
      <c r="M18" s="10"/>
      <c r="N18" s="22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23"/>
      <c r="AB18" s="13"/>
    </row>
    <row r="19" spans="1:28" s="9" customFormat="1" ht="94.5" customHeight="1" x14ac:dyDescent="0.25">
      <c r="A19" s="18">
        <v>7</v>
      </c>
      <c r="B19" s="18" t="s">
        <v>100</v>
      </c>
      <c r="C19" s="20" t="s">
        <v>51</v>
      </c>
      <c r="D19" s="20" t="s">
        <v>50</v>
      </c>
      <c r="E19" s="18" t="s">
        <v>54</v>
      </c>
      <c r="F19" s="18">
        <v>11</v>
      </c>
      <c r="G19" s="19">
        <v>4</v>
      </c>
      <c r="H19" s="18">
        <v>1.1000000000000001</v>
      </c>
      <c r="I19" s="18">
        <v>11</v>
      </c>
      <c r="J19" s="19">
        <v>3</v>
      </c>
      <c r="K19" s="18">
        <v>1.1000000000000001</v>
      </c>
      <c r="L19" s="18">
        <v>131.11500000000001</v>
      </c>
      <c r="M19" s="10" t="s">
        <v>55</v>
      </c>
      <c r="N19" s="8" t="s">
        <v>56</v>
      </c>
      <c r="O19" s="18" t="s">
        <v>57</v>
      </c>
      <c r="P19" s="18"/>
      <c r="Q19" s="18"/>
      <c r="R19" s="18"/>
      <c r="S19" s="18"/>
      <c r="T19" s="18"/>
      <c r="U19" s="18"/>
      <c r="V19" s="18"/>
      <c r="W19" s="18" t="s">
        <v>42</v>
      </c>
      <c r="X19" s="18" t="s">
        <v>37</v>
      </c>
      <c r="Y19" s="18" t="s">
        <v>41</v>
      </c>
      <c r="Z19" s="28" t="s">
        <v>70</v>
      </c>
      <c r="AA19" s="28">
        <v>26007311</v>
      </c>
      <c r="AB19" s="28" t="s">
        <v>71</v>
      </c>
    </row>
    <row r="20" spans="1:28" s="17" customFormat="1" ht="84.75" customHeight="1" x14ac:dyDescent="0.35">
      <c r="A20" s="11"/>
      <c r="B20" s="11" t="s">
        <v>60</v>
      </c>
      <c r="C20" s="12"/>
      <c r="D20" s="11"/>
      <c r="E20" s="11"/>
      <c r="F20" s="13"/>
      <c r="G20" s="11">
        <f>SUM(G19:G19)</f>
        <v>4</v>
      </c>
      <c r="H20" s="11" t="s">
        <v>62</v>
      </c>
      <c r="I20" s="13">
        <f>SUM(I19:I19)</f>
        <v>11</v>
      </c>
      <c r="J20" s="13">
        <f>SUM(J19:J19)</f>
        <v>3</v>
      </c>
      <c r="K20" s="13" t="s">
        <v>62</v>
      </c>
      <c r="L20" s="13">
        <f>SUM(L19:L19)</f>
        <v>131.11500000000001</v>
      </c>
      <c r="M20" s="14"/>
      <c r="N20" s="15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6"/>
      <c r="AB20" s="11"/>
    </row>
    <row r="21" spans="1:28" s="9" customFormat="1" ht="94.5" customHeight="1" x14ac:dyDescent="0.25">
      <c r="A21" s="18">
        <v>8</v>
      </c>
      <c r="B21" s="18" t="s">
        <v>101</v>
      </c>
      <c r="C21" s="20" t="s">
        <v>53</v>
      </c>
      <c r="D21" s="20" t="s">
        <v>52</v>
      </c>
      <c r="E21" s="18" t="s">
        <v>54</v>
      </c>
      <c r="F21" s="18">
        <v>8</v>
      </c>
      <c r="G21" s="18">
        <v>1</v>
      </c>
      <c r="H21" s="18">
        <v>1.1000000000000001</v>
      </c>
      <c r="I21" s="18">
        <v>8</v>
      </c>
      <c r="J21" s="18">
        <v>1</v>
      </c>
      <c r="K21" s="18">
        <v>1.1000000000000001</v>
      </c>
      <c r="L21" s="18">
        <v>92.117999999999995</v>
      </c>
      <c r="M21" s="10" t="s">
        <v>55</v>
      </c>
      <c r="N21" s="8" t="s">
        <v>56</v>
      </c>
      <c r="O21" s="18" t="s">
        <v>57</v>
      </c>
      <c r="P21" s="18"/>
      <c r="Q21" s="18"/>
      <c r="R21" s="18"/>
      <c r="S21" s="18"/>
      <c r="T21" s="18"/>
      <c r="U21" s="18"/>
      <c r="V21" s="18"/>
      <c r="W21" s="18" t="s">
        <v>42</v>
      </c>
      <c r="X21" s="18" t="s">
        <v>37</v>
      </c>
      <c r="Y21" s="18" t="s">
        <v>41</v>
      </c>
      <c r="Z21" s="28" t="s">
        <v>70</v>
      </c>
      <c r="AA21" s="28">
        <v>26007311</v>
      </c>
      <c r="AB21" s="28" t="s">
        <v>71</v>
      </c>
    </row>
    <row r="22" spans="1:28" s="17" customFormat="1" ht="54" customHeight="1" x14ac:dyDescent="0.35">
      <c r="A22" s="11"/>
      <c r="B22" s="11" t="s">
        <v>58</v>
      </c>
      <c r="C22" s="12"/>
      <c r="D22" s="12"/>
      <c r="E22" s="11"/>
      <c r="F22" s="11"/>
      <c r="G22" s="11">
        <f>SUM(G21:G21)</f>
        <v>1</v>
      </c>
      <c r="H22" s="11" t="s">
        <v>62</v>
      </c>
      <c r="I22" s="11">
        <f>SUM(I21:I21)</f>
        <v>8</v>
      </c>
      <c r="J22" s="11">
        <f>SUM(J21:J21)</f>
        <v>1</v>
      </c>
      <c r="K22" s="11" t="s">
        <v>62</v>
      </c>
      <c r="L22" s="11">
        <f>SUM(L21:L21)</f>
        <v>92.117999999999995</v>
      </c>
      <c r="M22" s="14"/>
      <c r="N22" s="15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6"/>
      <c r="AB22" s="11"/>
    </row>
    <row r="23" spans="1:28" s="33" customFormat="1" ht="136.5" customHeight="1" x14ac:dyDescent="0.25">
      <c r="A23" s="29">
        <v>9</v>
      </c>
      <c r="B23" s="29" t="s">
        <v>118</v>
      </c>
      <c r="C23" s="30">
        <v>55.285567999999998</v>
      </c>
      <c r="D23" s="30">
        <v>55.076115000000001</v>
      </c>
      <c r="E23" s="29" t="s">
        <v>54</v>
      </c>
      <c r="F23" s="29">
        <v>8</v>
      </c>
      <c r="G23" s="29">
        <v>1</v>
      </c>
      <c r="H23" s="29">
        <v>1.1000000000000001</v>
      </c>
      <c r="I23" s="29">
        <v>8</v>
      </c>
      <c r="J23" s="29">
        <v>1</v>
      </c>
      <c r="K23" s="29">
        <v>1.1000000000000001</v>
      </c>
      <c r="L23" s="29"/>
      <c r="M23" s="31" t="s">
        <v>72</v>
      </c>
      <c r="N23" s="32" t="s">
        <v>73</v>
      </c>
      <c r="O23" s="29" t="s">
        <v>74</v>
      </c>
      <c r="P23" s="29"/>
      <c r="Q23" s="29"/>
      <c r="R23" s="29"/>
      <c r="S23" s="29"/>
      <c r="T23" s="29"/>
      <c r="U23" s="29"/>
      <c r="V23" s="29"/>
      <c r="W23" s="29" t="s">
        <v>90</v>
      </c>
      <c r="X23" s="29" t="s">
        <v>91</v>
      </c>
      <c r="Y23" s="34" t="s">
        <v>41</v>
      </c>
      <c r="Z23" s="28" t="s">
        <v>70</v>
      </c>
      <c r="AA23" s="28">
        <v>26007311</v>
      </c>
      <c r="AB23" s="28" t="s">
        <v>71</v>
      </c>
    </row>
    <row r="24" spans="1:28" s="33" customFormat="1" ht="136.5" customHeight="1" x14ac:dyDescent="0.25">
      <c r="A24" s="29">
        <v>10</v>
      </c>
      <c r="B24" s="29" t="s">
        <v>75</v>
      </c>
      <c r="C24" s="32" t="s">
        <v>92</v>
      </c>
      <c r="D24" s="30">
        <v>55.311059999999998</v>
      </c>
      <c r="E24" s="29" t="s">
        <v>54</v>
      </c>
      <c r="F24" s="29">
        <v>8</v>
      </c>
      <c r="G24" s="29">
        <v>1</v>
      </c>
      <c r="H24" s="29">
        <v>1.1000000000000001</v>
      </c>
      <c r="I24" s="29">
        <v>8</v>
      </c>
      <c r="J24" s="29">
        <v>1</v>
      </c>
      <c r="K24" s="29">
        <v>1.1000000000000001</v>
      </c>
      <c r="L24" s="29"/>
      <c r="M24" s="31" t="s">
        <v>79</v>
      </c>
      <c r="N24" s="32" t="s">
        <v>87</v>
      </c>
      <c r="O24" s="29" t="s">
        <v>82</v>
      </c>
      <c r="P24" s="29"/>
      <c r="Q24" s="29"/>
      <c r="R24" s="29"/>
      <c r="S24" s="29"/>
      <c r="T24" s="29"/>
      <c r="U24" s="29"/>
      <c r="V24" s="29"/>
      <c r="W24" s="29" t="s">
        <v>90</v>
      </c>
      <c r="X24" s="29" t="s">
        <v>76</v>
      </c>
      <c r="Y24" s="35" t="s">
        <v>41</v>
      </c>
      <c r="Z24" s="28" t="s">
        <v>70</v>
      </c>
      <c r="AA24" s="28">
        <v>26007311</v>
      </c>
      <c r="AB24" s="28" t="s">
        <v>71</v>
      </c>
    </row>
    <row r="25" spans="1:28" s="46" customFormat="1" ht="136.5" customHeight="1" x14ac:dyDescent="0.25">
      <c r="A25" s="40">
        <v>11</v>
      </c>
      <c r="B25" s="40" t="s">
        <v>119</v>
      </c>
      <c r="C25" s="41" t="s">
        <v>120</v>
      </c>
      <c r="D25" s="42">
        <v>55.079773000000003</v>
      </c>
      <c r="E25" s="40" t="s">
        <v>54</v>
      </c>
      <c r="F25" s="40">
        <v>8</v>
      </c>
      <c r="G25" s="40">
        <v>1</v>
      </c>
      <c r="H25" s="40">
        <v>1.1000000000000001</v>
      </c>
      <c r="I25" s="40">
        <v>8</v>
      </c>
      <c r="J25" s="40">
        <v>1</v>
      </c>
      <c r="K25" s="40">
        <v>1.1000000000000001</v>
      </c>
      <c r="L25" s="40"/>
      <c r="M25" s="43" t="s">
        <v>123</v>
      </c>
      <c r="N25" s="41"/>
      <c r="O25" s="40" t="s">
        <v>122</v>
      </c>
      <c r="P25" s="40"/>
      <c r="Q25" s="40"/>
      <c r="R25" s="40"/>
      <c r="S25" s="40"/>
      <c r="T25" s="40"/>
      <c r="U25" s="40"/>
      <c r="V25" s="40"/>
      <c r="W25" s="40" t="s">
        <v>90</v>
      </c>
      <c r="X25" s="40" t="s">
        <v>77</v>
      </c>
      <c r="Y25" s="44" t="s">
        <v>41</v>
      </c>
      <c r="Z25" s="45" t="s">
        <v>70</v>
      </c>
      <c r="AA25" s="45">
        <v>26007311</v>
      </c>
      <c r="AB25" s="45" t="s">
        <v>71</v>
      </c>
    </row>
    <row r="26" spans="1:28" s="46" customFormat="1" ht="136.5" customHeight="1" x14ac:dyDescent="0.25">
      <c r="A26" s="40">
        <v>11</v>
      </c>
      <c r="B26" s="40" t="s">
        <v>119</v>
      </c>
      <c r="C26" s="41" t="s">
        <v>120</v>
      </c>
      <c r="D26" s="42">
        <v>55.079773000000003</v>
      </c>
      <c r="E26" s="40" t="s">
        <v>54</v>
      </c>
      <c r="F26" s="40">
        <v>8</v>
      </c>
      <c r="G26" s="40">
        <v>1</v>
      </c>
      <c r="H26" s="40">
        <v>1.1000000000000001</v>
      </c>
      <c r="I26" s="40">
        <v>8</v>
      </c>
      <c r="J26" s="40">
        <v>1</v>
      </c>
      <c r="K26" s="40">
        <v>1.1000000000000001</v>
      </c>
      <c r="L26" s="40"/>
      <c r="M26" s="43" t="s">
        <v>121</v>
      </c>
      <c r="N26" s="8" t="s">
        <v>56</v>
      </c>
      <c r="O26" s="39" t="s">
        <v>57</v>
      </c>
      <c r="P26" s="40"/>
      <c r="Q26" s="40"/>
      <c r="R26" s="40"/>
      <c r="S26" s="40"/>
      <c r="T26" s="40"/>
      <c r="U26" s="40"/>
      <c r="V26" s="40"/>
      <c r="W26" s="40" t="s">
        <v>90</v>
      </c>
      <c r="X26" s="40" t="s">
        <v>77</v>
      </c>
      <c r="Y26" s="44" t="s">
        <v>41</v>
      </c>
      <c r="Z26" s="45" t="s">
        <v>70</v>
      </c>
      <c r="AA26" s="45">
        <v>26007311</v>
      </c>
      <c r="AB26" s="45" t="s">
        <v>71</v>
      </c>
    </row>
    <row r="27" spans="1:28" s="33" customFormat="1" ht="136.5" customHeight="1" x14ac:dyDescent="0.25">
      <c r="A27" s="29">
        <v>11</v>
      </c>
      <c r="B27" s="29" t="s">
        <v>85</v>
      </c>
      <c r="C27" s="32" t="s">
        <v>93</v>
      </c>
      <c r="D27" s="30">
        <v>55.317943999999997</v>
      </c>
      <c r="E27" s="29" t="s">
        <v>54</v>
      </c>
      <c r="F27" s="29">
        <v>8</v>
      </c>
      <c r="G27" s="29">
        <v>1</v>
      </c>
      <c r="H27" s="29">
        <v>1.1000000000000001</v>
      </c>
      <c r="I27" s="29">
        <v>8</v>
      </c>
      <c r="J27" s="29">
        <v>1</v>
      </c>
      <c r="K27" s="29">
        <v>1.1000000000000001</v>
      </c>
      <c r="L27" s="29"/>
      <c r="M27" s="31" t="s">
        <v>80</v>
      </c>
      <c r="N27" s="32" t="s">
        <v>89</v>
      </c>
      <c r="O27" s="29" t="s">
        <v>83</v>
      </c>
      <c r="P27" s="29"/>
      <c r="Q27" s="29"/>
      <c r="R27" s="29"/>
      <c r="S27" s="29"/>
      <c r="T27" s="29"/>
      <c r="U27" s="29"/>
      <c r="V27" s="29"/>
      <c r="W27" s="29" t="s">
        <v>90</v>
      </c>
      <c r="X27" s="29" t="s">
        <v>77</v>
      </c>
      <c r="Y27" s="35" t="s">
        <v>41</v>
      </c>
      <c r="Z27" s="28" t="s">
        <v>70</v>
      </c>
      <c r="AA27" s="28">
        <v>26007311</v>
      </c>
      <c r="AB27" s="28" t="s">
        <v>71</v>
      </c>
    </row>
    <row r="28" spans="1:28" s="33" customFormat="1" ht="136.5" customHeight="1" x14ac:dyDescent="0.25">
      <c r="A28" s="29">
        <v>12</v>
      </c>
      <c r="B28" s="29" t="s">
        <v>86</v>
      </c>
      <c r="C28" s="32" t="s">
        <v>94</v>
      </c>
      <c r="D28" s="30">
        <v>55.323624000000002</v>
      </c>
      <c r="E28" s="29" t="s">
        <v>54</v>
      </c>
      <c r="F28" s="29">
        <v>8</v>
      </c>
      <c r="G28" s="29">
        <v>1</v>
      </c>
      <c r="H28" s="29">
        <v>1.1000000000000001</v>
      </c>
      <c r="I28" s="29">
        <v>8</v>
      </c>
      <c r="J28" s="29">
        <v>1</v>
      </c>
      <c r="K28" s="29">
        <v>1.1000000000000001</v>
      </c>
      <c r="L28" s="29"/>
      <c r="M28" s="31" t="s">
        <v>81</v>
      </c>
      <c r="N28" s="32" t="s">
        <v>88</v>
      </c>
      <c r="O28" s="29" t="s">
        <v>84</v>
      </c>
      <c r="P28" s="29"/>
      <c r="Q28" s="29"/>
      <c r="R28" s="29"/>
      <c r="S28" s="29"/>
      <c r="T28" s="29"/>
      <c r="U28" s="29"/>
      <c r="V28" s="29"/>
      <c r="W28" s="29" t="s">
        <v>90</v>
      </c>
      <c r="X28" s="29" t="s">
        <v>78</v>
      </c>
      <c r="Y28" s="35" t="s">
        <v>41</v>
      </c>
      <c r="Z28" s="28" t="s">
        <v>70</v>
      </c>
      <c r="AA28" s="28">
        <v>26007311</v>
      </c>
      <c r="AB28" s="28" t="s">
        <v>71</v>
      </c>
    </row>
    <row r="29" spans="1:28" s="33" customFormat="1" ht="136.5" customHeight="1" x14ac:dyDescent="0.25">
      <c r="A29" s="29">
        <v>13</v>
      </c>
      <c r="B29" s="29" t="s">
        <v>102</v>
      </c>
      <c r="C29" s="32" t="s">
        <v>92</v>
      </c>
      <c r="D29" s="30">
        <v>55.311059999999998</v>
      </c>
      <c r="E29" s="29" t="s">
        <v>54</v>
      </c>
      <c r="F29" s="29">
        <v>8</v>
      </c>
      <c r="G29" s="29">
        <v>1</v>
      </c>
      <c r="H29" s="29">
        <v>1.1000000000000001</v>
      </c>
      <c r="I29" s="29">
        <v>8</v>
      </c>
      <c r="J29" s="29">
        <v>1</v>
      </c>
      <c r="K29" s="29">
        <v>1.1000000000000001</v>
      </c>
      <c r="L29" s="29"/>
      <c r="M29" s="31" t="s">
        <v>108</v>
      </c>
      <c r="N29" s="32" t="s">
        <v>109</v>
      </c>
      <c r="O29" s="29" t="s">
        <v>105</v>
      </c>
      <c r="P29" s="29"/>
      <c r="Q29" s="29"/>
      <c r="R29" s="29"/>
      <c r="S29" s="29"/>
      <c r="T29" s="29"/>
      <c r="U29" s="29"/>
      <c r="V29" s="29"/>
      <c r="W29" s="29" t="s">
        <v>90</v>
      </c>
      <c r="X29" s="29" t="s">
        <v>112</v>
      </c>
      <c r="Y29" s="37" t="s">
        <v>41</v>
      </c>
      <c r="Z29" s="28" t="s">
        <v>70</v>
      </c>
      <c r="AA29" s="28">
        <v>26007311</v>
      </c>
      <c r="AB29" s="28" t="s">
        <v>71</v>
      </c>
    </row>
    <row r="30" spans="1:28" s="33" customFormat="1" ht="136.5" customHeight="1" x14ac:dyDescent="0.25">
      <c r="A30" s="29">
        <v>14</v>
      </c>
      <c r="B30" s="29" t="s">
        <v>103</v>
      </c>
      <c r="C30" s="32" t="s">
        <v>93</v>
      </c>
      <c r="D30" s="30">
        <v>55.317943999999997</v>
      </c>
      <c r="E30" s="29" t="s">
        <v>54</v>
      </c>
      <c r="F30" s="29">
        <v>8</v>
      </c>
      <c r="G30" s="29">
        <v>1</v>
      </c>
      <c r="H30" s="29">
        <v>1.1000000000000001</v>
      </c>
      <c r="I30" s="29">
        <v>8</v>
      </c>
      <c r="J30" s="29">
        <v>1</v>
      </c>
      <c r="K30" s="29">
        <v>1.1000000000000001</v>
      </c>
      <c r="L30" s="29"/>
      <c r="M30" s="31" t="s">
        <v>108</v>
      </c>
      <c r="N30" s="32" t="s">
        <v>110</v>
      </c>
      <c r="O30" s="29" t="s">
        <v>106</v>
      </c>
      <c r="P30" s="29"/>
      <c r="Q30" s="29"/>
      <c r="R30" s="29"/>
      <c r="S30" s="29"/>
      <c r="T30" s="29"/>
      <c r="U30" s="29"/>
      <c r="V30" s="29"/>
      <c r="W30" s="29" t="s">
        <v>90</v>
      </c>
      <c r="X30" s="29" t="s">
        <v>112</v>
      </c>
      <c r="Y30" s="37" t="s">
        <v>41</v>
      </c>
      <c r="Z30" s="28" t="s">
        <v>70</v>
      </c>
      <c r="AA30" s="28">
        <v>26007311</v>
      </c>
      <c r="AB30" s="28" t="s">
        <v>71</v>
      </c>
    </row>
    <row r="31" spans="1:28" s="33" customFormat="1" ht="136.5" customHeight="1" x14ac:dyDescent="0.25">
      <c r="A31" s="29">
        <v>15</v>
      </c>
      <c r="B31" s="29" t="s">
        <v>104</v>
      </c>
      <c r="C31" s="32" t="s">
        <v>93</v>
      </c>
      <c r="D31" s="30">
        <v>55.317943999999997</v>
      </c>
      <c r="E31" s="29" t="s">
        <v>54</v>
      </c>
      <c r="F31" s="29">
        <v>8</v>
      </c>
      <c r="G31" s="29">
        <v>1</v>
      </c>
      <c r="H31" s="29">
        <v>1.1000000000000001</v>
      </c>
      <c r="I31" s="29">
        <v>8</v>
      </c>
      <c r="J31" s="29">
        <v>1</v>
      </c>
      <c r="K31" s="29">
        <v>1.1000000000000001</v>
      </c>
      <c r="L31" s="29"/>
      <c r="M31" s="31" t="s">
        <v>124</v>
      </c>
      <c r="N31" s="32" t="s">
        <v>111</v>
      </c>
      <c r="O31" s="29" t="s">
        <v>107</v>
      </c>
      <c r="P31" s="29"/>
      <c r="Q31" s="29"/>
      <c r="R31" s="29"/>
      <c r="S31" s="29"/>
      <c r="T31" s="29"/>
      <c r="U31" s="29"/>
      <c r="V31" s="29"/>
      <c r="W31" s="29" t="s">
        <v>90</v>
      </c>
      <c r="X31" s="29" t="s">
        <v>112</v>
      </c>
      <c r="Y31" s="37" t="s">
        <v>41</v>
      </c>
      <c r="Z31" s="28" t="s">
        <v>70</v>
      </c>
      <c r="AA31" s="28">
        <v>26007311</v>
      </c>
      <c r="AB31" s="28" t="s">
        <v>71</v>
      </c>
    </row>
    <row r="32" spans="1:28" s="9" customFormat="1" ht="94.5" customHeight="1" x14ac:dyDescent="0.3">
      <c r="A32" s="26">
        <v>16</v>
      </c>
      <c r="B32" s="26" t="s">
        <v>114</v>
      </c>
      <c r="C32" s="27">
        <v>55.320726000000001</v>
      </c>
      <c r="D32" s="20">
        <v>55.078592</v>
      </c>
      <c r="E32" s="26" t="s">
        <v>54</v>
      </c>
      <c r="F32" s="26">
        <v>8</v>
      </c>
      <c r="G32" s="26">
        <v>1</v>
      </c>
      <c r="H32" s="26">
        <v>1.1000000000000001</v>
      </c>
      <c r="I32" s="26">
        <v>8</v>
      </c>
      <c r="J32" s="26">
        <v>1</v>
      </c>
      <c r="K32" s="26">
        <v>1.1000000000000001</v>
      </c>
      <c r="L32" s="26">
        <v>92.117999999999995</v>
      </c>
      <c r="M32" s="10" t="s">
        <v>55</v>
      </c>
      <c r="N32" s="8" t="s">
        <v>56</v>
      </c>
      <c r="O32" s="26" t="s">
        <v>57</v>
      </c>
      <c r="P32" s="26"/>
      <c r="Q32" s="26"/>
      <c r="R32" s="26"/>
      <c r="S32" s="26"/>
      <c r="T32" s="26"/>
      <c r="U32" s="26"/>
      <c r="V32" s="26"/>
      <c r="W32" s="26" t="s">
        <v>42</v>
      </c>
      <c r="X32" s="26" t="s">
        <v>37</v>
      </c>
      <c r="Y32" s="26" t="s">
        <v>41</v>
      </c>
      <c r="Z32" s="28" t="s">
        <v>70</v>
      </c>
      <c r="AA32" s="28">
        <v>26007311</v>
      </c>
      <c r="AB32" s="28" t="s">
        <v>71</v>
      </c>
    </row>
    <row r="33" spans="1:28" s="9" customFormat="1" ht="94.5" customHeight="1" x14ac:dyDescent="0.3">
      <c r="A33" s="36">
        <v>17</v>
      </c>
      <c r="B33" s="36" t="s">
        <v>115</v>
      </c>
      <c r="C33" s="27">
        <v>55.318925999999998</v>
      </c>
      <c r="D33" s="20">
        <v>55.061464000000001</v>
      </c>
      <c r="E33" s="36" t="s">
        <v>54</v>
      </c>
      <c r="F33" s="36">
        <v>8</v>
      </c>
      <c r="G33" s="36">
        <v>1</v>
      </c>
      <c r="H33" s="36">
        <v>1.1000000000000001</v>
      </c>
      <c r="I33" s="36">
        <v>8</v>
      </c>
      <c r="J33" s="36">
        <v>1</v>
      </c>
      <c r="K33" s="36">
        <v>1.1000000000000001</v>
      </c>
      <c r="L33" s="36">
        <v>92.117999999999995</v>
      </c>
      <c r="M33" s="10" t="s">
        <v>55</v>
      </c>
      <c r="N33" s="8" t="s">
        <v>56</v>
      </c>
      <c r="O33" s="36" t="s">
        <v>57</v>
      </c>
      <c r="P33" s="36"/>
      <c r="Q33" s="36"/>
      <c r="R33" s="36"/>
      <c r="S33" s="36"/>
      <c r="T33" s="36"/>
      <c r="U33" s="36"/>
      <c r="V33" s="36"/>
      <c r="W33" s="36" t="s">
        <v>42</v>
      </c>
      <c r="X33" s="36" t="s">
        <v>37</v>
      </c>
      <c r="Y33" s="36" t="s">
        <v>41</v>
      </c>
      <c r="Z33" s="28" t="s">
        <v>70</v>
      </c>
      <c r="AA33" s="28">
        <v>26007311</v>
      </c>
      <c r="AB33" s="28" t="s">
        <v>71</v>
      </c>
    </row>
    <row r="34" spans="1:28" s="9" customFormat="1" ht="94.5" customHeight="1" x14ac:dyDescent="0.3">
      <c r="A34" s="26">
        <v>18</v>
      </c>
      <c r="B34" s="26" t="s">
        <v>116</v>
      </c>
      <c r="C34" s="27">
        <v>55.331741000000001</v>
      </c>
      <c r="D34" s="20">
        <v>54.993734000000003</v>
      </c>
      <c r="E34" s="26" t="s">
        <v>54</v>
      </c>
      <c r="F34" s="26">
        <v>8</v>
      </c>
      <c r="G34" s="26">
        <v>1</v>
      </c>
      <c r="H34" s="26">
        <v>1.1000000000000001</v>
      </c>
      <c r="I34" s="26">
        <v>8</v>
      </c>
      <c r="J34" s="26">
        <v>1</v>
      </c>
      <c r="K34" s="26">
        <v>1.1000000000000001</v>
      </c>
      <c r="L34" s="26">
        <v>92.117999999999995</v>
      </c>
      <c r="M34" s="10" t="s">
        <v>55</v>
      </c>
      <c r="N34" s="8" t="s">
        <v>56</v>
      </c>
      <c r="O34" s="26" t="s">
        <v>57</v>
      </c>
      <c r="P34" s="26"/>
      <c r="Q34" s="26"/>
      <c r="R34" s="26"/>
      <c r="S34" s="26"/>
      <c r="T34" s="26"/>
      <c r="U34" s="26"/>
      <c r="V34" s="26"/>
      <c r="W34" s="26" t="s">
        <v>42</v>
      </c>
      <c r="X34" s="26" t="s">
        <v>37</v>
      </c>
      <c r="Y34" s="26" t="s">
        <v>41</v>
      </c>
      <c r="Z34" s="28" t="s">
        <v>70</v>
      </c>
      <c r="AA34" s="28">
        <v>26007311</v>
      </c>
      <c r="AB34" s="28" t="s">
        <v>71</v>
      </c>
    </row>
    <row r="35" spans="1:28" s="9" customFormat="1" ht="94.5" customHeight="1" x14ac:dyDescent="0.3">
      <c r="A35" s="26">
        <v>19</v>
      </c>
      <c r="B35" s="26" t="s">
        <v>117</v>
      </c>
      <c r="C35" s="27">
        <v>55.340657</v>
      </c>
      <c r="D35" s="20">
        <v>54.991427000000002</v>
      </c>
      <c r="E35" s="26" t="s">
        <v>54</v>
      </c>
      <c r="F35" s="26">
        <v>8</v>
      </c>
      <c r="G35" s="26">
        <v>1</v>
      </c>
      <c r="H35" s="26">
        <v>1.1000000000000001</v>
      </c>
      <c r="I35" s="26">
        <v>8</v>
      </c>
      <c r="J35" s="26">
        <v>1</v>
      </c>
      <c r="K35" s="26">
        <v>1.1000000000000001</v>
      </c>
      <c r="L35" s="26">
        <v>92.117999999999995</v>
      </c>
      <c r="M35" s="10" t="s">
        <v>55</v>
      </c>
      <c r="N35" s="8" t="s">
        <v>56</v>
      </c>
      <c r="O35" s="26" t="s">
        <v>57</v>
      </c>
      <c r="P35" s="26"/>
      <c r="Q35" s="26"/>
      <c r="R35" s="26"/>
      <c r="S35" s="26"/>
      <c r="T35" s="26"/>
      <c r="U35" s="26"/>
      <c r="V35" s="26"/>
      <c r="W35" s="26" t="s">
        <v>42</v>
      </c>
      <c r="X35" s="26" t="s">
        <v>37</v>
      </c>
      <c r="Y35" s="26" t="s">
        <v>41</v>
      </c>
      <c r="Z35" s="28" t="s">
        <v>70</v>
      </c>
      <c r="AA35" s="28">
        <v>26007311</v>
      </c>
      <c r="AB35" s="28" t="s">
        <v>71</v>
      </c>
    </row>
    <row r="36" spans="1:28" s="9" customFormat="1" ht="94.5" customHeight="1" x14ac:dyDescent="0.3">
      <c r="A36" s="26">
        <v>20</v>
      </c>
      <c r="B36" s="26" t="s">
        <v>69</v>
      </c>
      <c r="C36" s="27">
        <v>55.364438</v>
      </c>
      <c r="D36" s="20">
        <v>54.986550999999999</v>
      </c>
      <c r="E36" s="26" t="s">
        <v>54</v>
      </c>
      <c r="F36" s="26">
        <v>8</v>
      </c>
      <c r="G36" s="26">
        <v>1</v>
      </c>
      <c r="H36" s="26">
        <v>1.1000000000000001</v>
      </c>
      <c r="I36" s="26">
        <v>8</v>
      </c>
      <c r="J36" s="26">
        <v>1</v>
      </c>
      <c r="K36" s="26">
        <v>1.1000000000000001</v>
      </c>
      <c r="L36" s="26">
        <v>92.117999999999995</v>
      </c>
      <c r="M36" s="10" t="s">
        <v>55</v>
      </c>
      <c r="N36" s="8" t="s">
        <v>56</v>
      </c>
      <c r="O36" s="26" t="s">
        <v>57</v>
      </c>
      <c r="P36" s="26"/>
      <c r="Q36" s="26"/>
      <c r="R36" s="26"/>
      <c r="S36" s="26"/>
      <c r="T36" s="26"/>
      <c r="U36" s="26"/>
      <c r="V36" s="26"/>
      <c r="W36" s="26" t="s">
        <v>42</v>
      </c>
      <c r="X36" s="26" t="s">
        <v>37</v>
      </c>
      <c r="Y36" s="26" t="s">
        <v>41</v>
      </c>
      <c r="Z36" s="28" t="s">
        <v>70</v>
      </c>
      <c r="AA36" s="28">
        <v>26007311</v>
      </c>
      <c r="AB36" s="28" t="s">
        <v>71</v>
      </c>
    </row>
    <row r="37" spans="1:28" ht="72.75" customHeight="1" x14ac:dyDescent="0.25">
      <c r="A37" s="47" t="s">
        <v>34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</sheetData>
  <mergeCells count="40">
    <mergeCell ref="Y8:Y10"/>
    <mergeCell ref="Z8:AB8"/>
    <mergeCell ref="Z9:Z10"/>
    <mergeCell ref="AA9:AA10"/>
    <mergeCell ref="AB9:AB10"/>
    <mergeCell ref="N3:Q3"/>
    <mergeCell ref="T1:U1"/>
    <mergeCell ref="M8:V8"/>
    <mergeCell ref="O6:Q6"/>
    <mergeCell ref="R6:T6"/>
    <mergeCell ref="A2:M2"/>
    <mergeCell ref="N2:Q2"/>
    <mergeCell ref="R2:S2"/>
    <mergeCell ref="T3:U3"/>
    <mergeCell ref="T2:U2"/>
    <mergeCell ref="V2:X2"/>
    <mergeCell ref="B8:B10"/>
    <mergeCell ref="A8:A10"/>
    <mergeCell ref="I9:I10"/>
    <mergeCell ref="J9:J10"/>
    <mergeCell ref="A6:B6"/>
    <mergeCell ref="C6:E6"/>
    <mergeCell ref="F6:H6"/>
    <mergeCell ref="M6:N6"/>
    <mergeCell ref="P9:R9"/>
    <mergeCell ref="G9:G10"/>
    <mergeCell ref="K9:K10"/>
    <mergeCell ref="I8:L8"/>
    <mergeCell ref="L9:L10"/>
    <mergeCell ref="A37:M37"/>
    <mergeCell ref="H9:H10"/>
    <mergeCell ref="C8:D9"/>
    <mergeCell ref="W8:X8"/>
    <mergeCell ref="X9:X10"/>
    <mergeCell ref="W9:W10"/>
    <mergeCell ref="E9:E10"/>
    <mergeCell ref="F9:F10"/>
    <mergeCell ref="E8:H8"/>
    <mergeCell ref="M9:O9"/>
    <mergeCell ref="S9:V9"/>
  </mergeCells>
  <phoneticPr fontId="11" type="noConversion"/>
  <hyperlinks>
    <hyperlink ref="R6" r:id="rId1"/>
  </hyperlinks>
  <pageMargins left="0.25" right="0.25" top="0.75" bottom="0.75" header="0.3" footer="0.3"/>
  <pageSetup paperSize="9" scale="2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 реестр</vt:lpstr>
      <vt:lpstr>'Общий реестр'!Область_печати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PK1</cp:lastModifiedBy>
  <cp:lastPrinted>2020-09-30T05:37:38Z</cp:lastPrinted>
  <dcterms:created xsi:type="dcterms:W3CDTF">2018-09-17T06:10:18Z</dcterms:created>
  <dcterms:modified xsi:type="dcterms:W3CDTF">2022-05-31T06:53:07Z</dcterms:modified>
</cp:coreProperties>
</file>